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elkové výsledky" sheetId="1" r:id="rId1"/>
    <sheet name="1. - 2. třídy " sheetId="2" r:id="rId2"/>
    <sheet name="3. - 4. třídy" sheetId="3" r:id="rId3"/>
    <sheet name="5. - 9. třídy" sheetId="4" r:id="rId4"/>
  </sheets>
  <definedNames/>
  <calcPr fullCalcOnLoad="1"/>
</workbook>
</file>

<file path=xl/sharedStrings.xml><?xml version="1.0" encoding="utf-8"?>
<sst xmlns="http://schemas.openxmlformats.org/spreadsheetml/2006/main" count="251" uniqueCount="162">
  <si>
    <t>Handtová</t>
  </si>
  <si>
    <t xml:space="preserve">Lišková </t>
  </si>
  <si>
    <t xml:space="preserve">Cejpek </t>
  </si>
  <si>
    <t>Duspěva</t>
  </si>
  <si>
    <t>Moťka</t>
  </si>
  <si>
    <t>Moťková</t>
  </si>
  <si>
    <t>Mira</t>
  </si>
  <si>
    <t>Ašer</t>
  </si>
  <si>
    <t>Haldová</t>
  </si>
  <si>
    <t>Patrovská</t>
  </si>
  <si>
    <t>Dvořáková</t>
  </si>
  <si>
    <t>Uliáš</t>
  </si>
  <si>
    <t>Koutná</t>
  </si>
  <si>
    <t>Kolářová</t>
  </si>
  <si>
    <t>Kolář</t>
  </si>
  <si>
    <t>Klimešová</t>
  </si>
  <si>
    <t>Arnošt</t>
  </si>
  <si>
    <t>Durďa</t>
  </si>
  <si>
    <t>Zuzic</t>
  </si>
  <si>
    <t>Malát</t>
  </si>
  <si>
    <t>Slušná</t>
  </si>
  <si>
    <t>Lepsatre</t>
  </si>
  <si>
    <t>Novotný</t>
  </si>
  <si>
    <t>Šulc</t>
  </si>
  <si>
    <t>Zaňka</t>
  </si>
  <si>
    <t>Kolár</t>
  </si>
  <si>
    <t>Hájek</t>
  </si>
  <si>
    <t>Mozer</t>
  </si>
  <si>
    <t>Kucharsky</t>
  </si>
  <si>
    <t>Mrázek</t>
  </si>
  <si>
    <t>Kubal</t>
  </si>
  <si>
    <t>Kubalová</t>
  </si>
  <si>
    <t>Vaněčková</t>
  </si>
  <si>
    <t>Havlík</t>
  </si>
  <si>
    <t>Hirjáková</t>
  </si>
  <si>
    <t>Rigo</t>
  </si>
  <si>
    <t>Debater</t>
  </si>
  <si>
    <t>Krupička</t>
  </si>
  <si>
    <t>Vítek</t>
  </si>
  <si>
    <t>Tomschi</t>
  </si>
  <si>
    <t>Liška</t>
  </si>
  <si>
    <t>Monari</t>
  </si>
  <si>
    <t>Opička</t>
  </si>
  <si>
    <t>Chromá</t>
  </si>
  <si>
    <t xml:space="preserve">Svoboda </t>
  </si>
  <si>
    <t>Cina</t>
  </si>
  <si>
    <t>Roušková</t>
  </si>
  <si>
    <t>Matějka</t>
  </si>
  <si>
    <t>Max</t>
  </si>
  <si>
    <t>Krňávková</t>
  </si>
  <si>
    <t>Lassig</t>
  </si>
  <si>
    <t>Havelková</t>
  </si>
  <si>
    <t>Bachuláková</t>
  </si>
  <si>
    <t>Lysovič</t>
  </si>
  <si>
    <t>Talpová</t>
  </si>
  <si>
    <t>Horyna</t>
  </si>
  <si>
    <t>Pádlovská</t>
  </si>
  <si>
    <t>Skalošová</t>
  </si>
  <si>
    <t>Mácha</t>
  </si>
  <si>
    <t>Bukovská</t>
  </si>
  <si>
    <t>Havelka</t>
  </si>
  <si>
    <t>Bláha</t>
  </si>
  <si>
    <t>Mourková</t>
  </si>
  <si>
    <t>Kidrič</t>
  </si>
  <si>
    <t>Horicová</t>
  </si>
  <si>
    <t>Valášková</t>
  </si>
  <si>
    <t>Varga</t>
  </si>
  <si>
    <t>Valentík</t>
  </si>
  <si>
    <t>Juzicová</t>
  </si>
  <si>
    <t>Giagkiozis</t>
  </si>
  <si>
    <t>Zuzicová</t>
  </si>
  <si>
    <t>Petrů</t>
  </si>
  <si>
    <t>Melichar</t>
  </si>
  <si>
    <t>Havlíková</t>
  </si>
  <si>
    <t>Hamáček</t>
  </si>
  <si>
    <t>Veřbický</t>
  </si>
  <si>
    <t>Hanzalová</t>
  </si>
  <si>
    <t>Procházka</t>
  </si>
  <si>
    <t>Šafránek</t>
  </si>
  <si>
    <t>Kolandová</t>
  </si>
  <si>
    <t>Boubín</t>
  </si>
  <si>
    <t>Monary</t>
  </si>
  <si>
    <t>Dobrovolná</t>
  </si>
  <si>
    <t>Hořcicová</t>
  </si>
  <si>
    <t>Melicharová</t>
  </si>
  <si>
    <t>Paulič</t>
  </si>
  <si>
    <t>Chromý</t>
  </si>
  <si>
    <t>Kristýnu P.</t>
  </si>
  <si>
    <t>Pflégrová</t>
  </si>
  <si>
    <t>Kardózor</t>
  </si>
  <si>
    <t>Kryšpín</t>
  </si>
  <si>
    <t>Kanác</t>
  </si>
  <si>
    <t>Klein</t>
  </si>
  <si>
    <t>Jakubovije</t>
  </si>
  <si>
    <t>Vavřina</t>
  </si>
  <si>
    <t>Šupková</t>
  </si>
  <si>
    <t>Brabec</t>
  </si>
  <si>
    <t>Krejčíková</t>
  </si>
  <si>
    <t>Klátil</t>
  </si>
  <si>
    <t>Krigerbeková</t>
  </si>
  <si>
    <t>Red</t>
  </si>
  <si>
    <t>Hanušová</t>
  </si>
  <si>
    <t>Jelínek</t>
  </si>
  <si>
    <t>Habrtová</t>
  </si>
  <si>
    <t>Fišena</t>
  </si>
  <si>
    <t>Kohoutová</t>
  </si>
  <si>
    <t>Follerová</t>
  </si>
  <si>
    <t>Katt</t>
  </si>
  <si>
    <t>1A</t>
  </si>
  <si>
    <t>1B</t>
  </si>
  <si>
    <t>1C</t>
  </si>
  <si>
    <t>Celkem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</si>
  <si>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</si>
  <si>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</si>
  <si>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</si>
  <si>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</si>
  <si>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</si>
  <si>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</si>
  <si>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</si>
  <si>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</si>
  <si>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</si>
  <si>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</si>
  <si>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</si>
  <si>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</si>
  <si>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7A</t>
  </si>
  <si>
    <t>8A</t>
  </si>
  <si>
    <t xml:space="preserve">Celkem </t>
  </si>
  <si>
    <t>8B</t>
  </si>
  <si>
    <t>9A</t>
  </si>
  <si>
    <t>Pořadí</t>
  </si>
  <si>
    <t>Třída</t>
  </si>
  <si>
    <t>Hmotnost [kg]</t>
  </si>
  <si>
    <t>6B</t>
  </si>
  <si>
    <t>7B</t>
  </si>
  <si>
    <t>9B</t>
  </si>
  <si>
    <t>20. - 22.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</si>
  <si>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</si>
  <si>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</si>
  <si>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</si>
  <si>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</si>
  <si>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</si>
  <si>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</si>
  <si>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</si>
  <si>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</si>
  <si>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</si>
  <si>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</si>
  <si>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</si>
  <si>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</si>
  <si>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</si>
  <si>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</si>
  <si>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</si>
  <si>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</si>
  <si>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</si>
  <si>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Výsledky jsou uvedeny v kilogramech.</t>
  </si>
  <si>
    <t xml:space="preserve">Jméno </t>
  </si>
  <si>
    <t>7. - 9.</t>
  </si>
  <si>
    <t>10. - 11.</t>
  </si>
  <si>
    <t>Celkové pořadí tříd</t>
  </si>
  <si>
    <t>Celkové pořadí sběračů jednotlivců</t>
  </si>
  <si>
    <t>13.</t>
  </si>
  <si>
    <t>14.</t>
  </si>
  <si>
    <t>Celkem 2493 kg.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</si>
</sst>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2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4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3" max="3" width="23.7109375" style="0" customWidth="1"/>
    <col min="6" max="6" width="14.7109375" style="0" customWidth="1"/>
    <col min="8" max="8" width="14.57421875" style="0" customWidth="1"/>
  </cols>
  <sheetData>
    <row r="1" spans="1:8" ht="50.25" customHeight="1">
      <c r="A1" s="15" t="s">
        <v>157</v>
      </c>
      <c r="B1" s="16"/>
      <c r="C1" s="17"/>
      <c r="E1" s="18" t="s">
        <v>158</v>
      </c>
      <c r="F1" s="18"/>
      <c r="G1" s="18"/>
      <c r="H1" s="18"/>
    </row>
    <row r="2" spans="1:8" ht="15">
      <c r="A2" s="9" t="s">
        <v>129</v>
      </c>
      <c r="B2" s="9" t="s">
        <v>130</v>
      </c>
      <c r="C2" s="9" t="s">
        <v>131</v>
      </c>
      <c r="E2" s="4" t="s">
        <v>129</v>
      </c>
      <c r="F2" s="4" t="s">
        <v>154</v>
      </c>
      <c r="G2" s="4" t="s">
        <v>130</v>
      </c>
      <c r="H2" s="4" t="s">
        <v>131</v>
      </c>
    </row>
    <row r="3" spans="1:8" ht="15">
      <c r="A3" s="10" t="s">
        <v>136</v>
      </c>
      <c r="B3" s="10" t="s">
        <v>128</v>
      </c>
      <c r="C3" s="1">
        <v>348</v>
      </c>
      <c r="E3" s="10" t="s">
        <v>136</v>
      </c>
      <c r="F3" s="13" t="s">
        <v>52</v>
      </c>
      <c r="G3" s="10" t="s">
        <v>128</v>
      </c>
      <c r="H3" s="10">
        <v>348</v>
      </c>
    </row>
    <row r="4" spans="1:8" ht="15">
      <c r="A4" s="10" t="s">
        <v>137</v>
      </c>
      <c r="B4" s="10" t="s">
        <v>120</v>
      </c>
      <c r="C4" s="1">
        <v>306.5</v>
      </c>
      <c r="E4" s="10" t="s">
        <v>137</v>
      </c>
      <c r="F4" s="13" t="s">
        <v>6</v>
      </c>
      <c r="G4" s="10" t="s">
        <v>119</v>
      </c>
      <c r="H4" s="10">
        <v>220</v>
      </c>
    </row>
    <row r="5" spans="1:8" ht="15">
      <c r="A5" s="10" t="s">
        <v>138</v>
      </c>
      <c r="B5" s="10" t="s">
        <v>119</v>
      </c>
      <c r="C5" s="1">
        <v>303.5</v>
      </c>
      <c r="E5" s="10" t="s">
        <v>138</v>
      </c>
      <c r="F5" s="13" t="s">
        <v>89</v>
      </c>
      <c r="G5" s="10" t="s">
        <v>120</v>
      </c>
      <c r="H5" s="10">
        <v>120</v>
      </c>
    </row>
    <row r="6" spans="1:8" ht="15">
      <c r="A6" s="10" t="s">
        <v>139</v>
      </c>
      <c r="B6" s="10" t="s">
        <v>116</v>
      </c>
      <c r="C6" s="1">
        <v>232</v>
      </c>
      <c r="E6" s="10" t="s">
        <v>139</v>
      </c>
      <c r="F6" s="13" t="s">
        <v>3</v>
      </c>
      <c r="G6" s="10" t="s">
        <v>109</v>
      </c>
      <c r="H6" s="10">
        <v>109</v>
      </c>
    </row>
    <row r="7" spans="1:8" ht="15">
      <c r="A7" s="10" t="s">
        <v>140</v>
      </c>
      <c r="B7" s="10" t="s">
        <v>110</v>
      </c>
      <c r="C7" s="1">
        <v>194.5</v>
      </c>
      <c r="E7" s="10" t="s">
        <v>140</v>
      </c>
      <c r="F7" s="13" t="s">
        <v>14</v>
      </c>
      <c r="G7" s="10" t="s">
        <v>118</v>
      </c>
      <c r="H7" s="10">
        <v>60</v>
      </c>
    </row>
    <row r="8" spans="1:8" ht="15">
      <c r="A8" s="10" t="s">
        <v>141</v>
      </c>
      <c r="B8" s="10" t="s">
        <v>109</v>
      </c>
      <c r="C8" s="1">
        <v>174</v>
      </c>
      <c r="E8" s="10" t="s">
        <v>141</v>
      </c>
      <c r="F8" s="13" t="s">
        <v>20</v>
      </c>
      <c r="G8" s="10" t="s">
        <v>109</v>
      </c>
      <c r="H8" s="10">
        <v>56</v>
      </c>
    </row>
    <row r="9" spans="1:8" ht="15">
      <c r="A9" s="10" t="s">
        <v>142</v>
      </c>
      <c r="B9" s="10" t="s">
        <v>108</v>
      </c>
      <c r="C9" s="1">
        <v>171</v>
      </c>
      <c r="E9" s="10" t="s">
        <v>155</v>
      </c>
      <c r="F9" s="13" t="s">
        <v>43</v>
      </c>
      <c r="G9" s="10" t="s">
        <v>121</v>
      </c>
      <c r="H9" s="10">
        <v>51</v>
      </c>
    </row>
    <row r="10" spans="1:8" ht="15">
      <c r="A10" s="10" t="s">
        <v>143</v>
      </c>
      <c r="B10" s="10" t="s">
        <v>121</v>
      </c>
      <c r="C10" s="1">
        <v>166</v>
      </c>
      <c r="E10" s="10" t="s">
        <v>155</v>
      </c>
      <c r="F10" s="13" t="s">
        <v>41</v>
      </c>
      <c r="G10" s="10" t="s">
        <v>122</v>
      </c>
      <c r="H10" s="10">
        <v>51</v>
      </c>
    </row>
    <row r="11" spans="1:8" ht="15">
      <c r="A11" s="10" t="s">
        <v>144</v>
      </c>
      <c r="B11" s="10" t="s">
        <v>118</v>
      </c>
      <c r="C11" s="1">
        <v>163</v>
      </c>
      <c r="E11" s="10" t="s">
        <v>155</v>
      </c>
      <c r="F11" s="13" t="s">
        <v>86</v>
      </c>
      <c r="G11" s="10" t="s">
        <v>120</v>
      </c>
      <c r="H11" s="10">
        <v>51</v>
      </c>
    </row>
    <row r="12" spans="1:8" ht="15">
      <c r="A12" s="10" t="s">
        <v>145</v>
      </c>
      <c r="B12" s="10" t="s">
        <v>114</v>
      </c>
      <c r="C12" s="1">
        <v>135</v>
      </c>
      <c r="E12" s="10" t="s">
        <v>156</v>
      </c>
      <c r="F12" s="13" t="s">
        <v>105</v>
      </c>
      <c r="G12" s="10" t="s">
        <v>116</v>
      </c>
      <c r="H12" s="10">
        <v>50</v>
      </c>
    </row>
    <row r="13" spans="1:8" ht="15">
      <c r="A13" s="10" t="s">
        <v>146</v>
      </c>
      <c r="B13" s="10" t="s">
        <v>115</v>
      </c>
      <c r="C13" s="1">
        <v>81.5</v>
      </c>
      <c r="E13" s="10" t="s">
        <v>156</v>
      </c>
      <c r="F13" s="12" t="s">
        <v>23</v>
      </c>
      <c r="G13" s="14" t="s">
        <v>108</v>
      </c>
      <c r="H13" s="14">
        <v>50</v>
      </c>
    </row>
    <row r="14" spans="1:7" ht="15">
      <c r="A14" s="10" t="s">
        <v>147</v>
      </c>
      <c r="B14" s="10" t="s">
        <v>122</v>
      </c>
      <c r="C14" s="1">
        <v>60.5</v>
      </c>
      <c r="F14" s="2"/>
      <c r="G14" s="2"/>
    </row>
    <row r="15" spans="1:7" ht="15">
      <c r="A15" s="10" t="s">
        <v>159</v>
      </c>
      <c r="B15" s="10" t="s">
        <v>117</v>
      </c>
      <c r="C15" s="1">
        <v>59.5</v>
      </c>
      <c r="F15" s="2"/>
      <c r="G15" s="2"/>
    </row>
    <row r="16" spans="1:7" ht="15">
      <c r="A16" s="10" t="s">
        <v>160</v>
      </c>
      <c r="B16" s="10" t="s">
        <v>113</v>
      </c>
      <c r="C16" s="1">
        <v>39.5</v>
      </c>
      <c r="F16" s="2"/>
      <c r="G16" s="2"/>
    </row>
    <row r="17" spans="1:7" ht="15">
      <c r="A17" s="10" t="s">
        <v>148</v>
      </c>
      <c r="B17" s="10" t="s">
        <v>123</v>
      </c>
      <c r="C17" s="1">
        <v>36</v>
      </c>
      <c r="F17" s="2"/>
      <c r="G17" s="2"/>
    </row>
    <row r="18" spans="1:3" ht="15">
      <c r="A18" s="10" t="s">
        <v>149</v>
      </c>
      <c r="B18" s="10" t="s">
        <v>127</v>
      </c>
      <c r="C18" s="1">
        <v>7</v>
      </c>
    </row>
    <row r="19" spans="1:3" ht="15">
      <c r="A19" s="10" t="s">
        <v>150</v>
      </c>
      <c r="B19" s="10" t="s">
        <v>112</v>
      </c>
      <c r="C19" s="1">
        <v>6.5</v>
      </c>
    </row>
    <row r="20" spans="1:3" ht="15">
      <c r="A20" s="10" t="s">
        <v>151</v>
      </c>
      <c r="B20" s="10" t="s">
        <v>124</v>
      </c>
      <c r="C20" s="1">
        <v>5</v>
      </c>
    </row>
    <row r="21" spans="1:3" ht="15">
      <c r="A21" s="10" t="s">
        <v>152</v>
      </c>
      <c r="B21" s="10" t="s">
        <v>125</v>
      </c>
      <c r="C21" s="1">
        <v>4</v>
      </c>
    </row>
    <row r="22" spans="1:3" ht="15">
      <c r="A22" s="10" t="s">
        <v>135</v>
      </c>
      <c r="B22" s="10" t="s">
        <v>132</v>
      </c>
      <c r="C22" s="1">
        <v>0</v>
      </c>
    </row>
    <row r="23" spans="1:3" ht="15">
      <c r="A23" s="10" t="s">
        <v>135</v>
      </c>
      <c r="B23" s="10" t="s">
        <v>133</v>
      </c>
      <c r="C23" s="1">
        <v>0</v>
      </c>
    </row>
    <row r="24" spans="1:3" ht="15">
      <c r="A24" s="10" t="s">
        <v>135</v>
      </c>
      <c r="B24" s="10" t="s">
        <v>134</v>
      </c>
      <c r="C24" s="1">
        <v>0</v>
      </c>
    </row>
    <row r="25" spans="1:3" ht="15">
      <c r="A25" s="23" t="s">
        <v>111</v>
      </c>
      <c r="B25" s="24"/>
      <c r="C25" s="25">
        <f>SUM(C3:C24)</f>
        <v>2493</v>
      </c>
    </row>
    <row r="26" spans="1:3" ht="15">
      <c r="A26" s="26" t="s">
        <v>161</v>
      </c>
      <c r="B26" s="26"/>
      <c r="C26" s="26"/>
    </row>
    <row r="27" spans="1:3" ht="15">
      <c r="A27" s="26"/>
      <c r="B27" s="26"/>
      <c r="C27" s="26"/>
    </row>
  </sheetData>
  <sheetProtection/>
  <mergeCells count="4">
    <mergeCell ref="A1:C1"/>
    <mergeCell ref="E1:H1"/>
    <mergeCell ref="A25:B25"/>
    <mergeCell ref="A26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5.28125" style="0" customWidth="1"/>
    <col min="3" max="3" width="4.421875" style="0" customWidth="1"/>
    <col min="6" max="6" width="3.7109375" style="0" customWidth="1"/>
    <col min="7" max="7" width="12.421875" style="0" customWidth="1"/>
    <col min="9" max="9" width="3.8515625" style="0" customWidth="1"/>
    <col min="12" max="12" width="3.421875" style="0" customWidth="1"/>
    <col min="13" max="13" width="9.8515625" style="0" customWidth="1"/>
    <col min="15" max="15" width="3.140625" style="0" customWidth="1"/>
  </cols>
  <sheetData>
    <row r="1" spans="1:17" ht="43.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">
      <c r="A2" s="20" t="s">
        <v>108</v>
      </c>
      <c r="B2" s="20"/>
      <c r="C2" s="3"/>
      <c r="D2" s="20" t="s">
        <v>109</v>
      </c>
      <c r="E2" s="20"/>
      <c r="G2" s="20" t="s">
        <v>110</v>
      </c>
      <c r="H2" s="20"/>
      <c r="J2" s="21" t="s">
        <v>112</v>
      </c>
      <c r="K2" s="22"/>
      <c r="M2" s="21" t="s">
        <v>113</v>
      </c>
      <c r="N2" s="22"/>
      <c r="P2" s="20" t="s">
        <v>114</v>
      </c>
      <c r="Q2" s="20"/>
    </row>
    <row r="3" spans="1:17" ht="15">
      <c r="A3" s="1" t="s">
        <v>23</v>
      </c>
      <c r="B3" s="1">
        <v>50</v>
      </c>
      <c r="C3" s="2"/>
      <c r="D3" s="1" t="s">
        <v>3</v>
      </c>
      <c r="E3" s="1">
        <v>109</v>
      </c>
      <c r="G3" s="1" t="s">
        <v>20</v>
      </c>
      <c r="H3" s="1">
        <v>56</v>
      </c>
      <c r="J3" s="1" t="s">
        <v>14</v>
      </c>
      <c r="K3" s="1">
        <v>5</v>
      </c>
      <c r="M3" s="1" t="s">
        <v>60</v>
      </c>
      <c r="N3" s="1">
        <v>18</v>
      </c>
      <c r="P3" s="1" t="s">
        <v>80</v>
      </c>
      <c r="Q3" s="1">
        <v>42</v>
      </c>
    </row>
    <row r="4" spans="1:17" ht="15">
      <c r="A4" s="1" t="s">
        <v>98</v>
      </c>
      <c r="B4" s="1">
        <v>25</v>
      </c>
      <c r="C4" s="2"/>
      <c r="D4" s="1" t="s">
        <v>88</v>
      </c>
      <c r="E4" s="1">
        <v>11</v>
      </c>
      <c r="G4" s="1" t="s">
        <v>66</v>
      </c>
      <c r="H4" s="1">
        <v>30</v>
      </c>
      <c r="J4" s="1" t="s">
        <v>30</v>
      </c>
      <c r="K4" s="1">
        <v>1.5</v>
      </c>
      <c r="M4" s="1" t="s">
        <v>104</v>
      </c>
      <c r="N4" s="1">
        <v>8</v>
      </c>
      <c r="P4" s="1" t="s">
        <v>41</v>
      </c>
      <c r="Q4" s="1">
        <v>40</v>
      </c>
    </row>
    <row r="5" spans="1:17" ht="15">
      <c r="A5" s="1" t="s">
        <v>92</v>
      </c>
      <c r="B5" s="1">
        <v>25</v>
      </c>
      <c r="C5" s="2"/>
      <c r="D5" s="1" t="s">
        <v>94</v>
      </c>
      <c r="E5" s="1">
        <v>10</v>
      </c>
      <c r="G5" s="1" t="s">
        <v>67</v>
      </c>
      <c r="H5" s="1">
        <v>18</v>
      </c>
      <c r="J5" s="5" t="s">
        <v>111</v>
      </c>
      <c r="K5" s="5">
        <v>6.5</v>
      </c>
      <c r="M5" s="1" t="s">
        <v>62</v>
      </c>
      <c r="N5" s="1">
        <v>6</v>
      </c>
      <c r="P5" s="1" t="s">
        <v>42</v>
      </c>
      <c r="Q5" s="1">
        <v>18</v>
      </c>
    </row>
    <row r="6" spans="1:17" ht="15">
      <c r="A6" s="1" t="s">
        <v>29</v>
      </c>
      <c r="B6" s="1">
        <v>15</v>
      </c>
      <c r="C6" s="2"/>
      <c r="D6" s="1" t="s">
        <v>61</v>
      </c>
      <c r="E6" s="1">
        <v>9</v>
      </c>
      <c r="G6" s="1" t="s">
        <v>12</v>
      </c>
      <c r="H6" s="1">
        <v>14</v>
      </c>
      <c r="M6" s="1" t="s">
        <v>71</v>
      </c>
      <c r="N6" s="1">
        <v>5</v>
      </c>
      <c r="P6" s="1" t="s">
        <v>81</v>
      </c>
      <c r="Q6" s="1">
        <v>12</v>
      </c>
    </row>
    <row r="7" spans="1:17" ht="15">
      <c r="A7" s="1" t="s">
        <v>100</v>
      </c>
      <c r="B7" s="1">
        <v>11</v>
      </c>
      <c r="C7" s="2"/>
      <c r="D7" s="1" t="s">
        <v>96</v>
      </c>
      <c r="E7" s="1">
        <v>9</v>
      </c>
      <c r="G7" s="1" t="s">
        <v>26</v>
      </c>
      <c r="H7" s="1">
        <v>13</v>
      </c>
      <c r="M7" s="1" t="s">
        <v>72</v>
      </c>
      <c r="N7" s="1">
        <v>2.5</v>
      </c>
      <c r="P7" s="1" t="s">
        <v>27</v>
      </c>
      <c r="Q7" s="1">
        <v>10</v>
      </c>
    </row>
    <row r="8" spans="1:17" ht="15">
      <c r="A8" s="1" t="s">
        <v>93</v>
      </c>
      <c r="B8" s="1">
        <v>10</v>
      </c>
      <c r="C8" s="2"/>
      <c r="D8" s="1" t="s">
        <v>74</v>
      </c>
      <c r="E8" s="1">
        <v>9</v>
      </c>
      <c r="G8" s="1" t="s">
        <v>17</v>
      </c>
      <c r="H8" s="1">
        <v>12</v>
      </c>
      <c r="M8" s="5" t="s">
        <v>111</v>
      </c>
      <c r="N8" s="5">
        <f>SUM(N3:N7)</f>
        <v>39.5</v>
      </c>
      <c r="P8" s="1" t="s">
        <v>40</v>
      </c>
      <c r="Q8" s="1">
        <v>9</v>
      </c>
    </row>
    <row r="9" spans="1:17" ht="15">
      <c r="A9" s="1" t="s">
        <v>74</v>
      </c>
      <c r="B9" s="1">
        <v>9</v>
      </c>
      <c r="C9" s="2"/>
      <c r="D9" s="1" t="s">
        <v>22</v>
      </c>
      <c r="E9" s="1">
        <v>5</v>
      </c>
      <c r="G9" s="1" t="s">
        <v>34</v>
      </c>
      <c r="H9" s="1">
        <v>10</v>
      </c>
      <c r="P9" s="1" t="s">
        <v>35</v>
      </c>
      <c r="Q9" s="1">
        <v>2</v>
      </c>
    </row>
    <row r="10" spans="1:17" ht="15">
      <c r="A10" s="1" t="s">
        <v>65</v>
      </c>
      <c r="B10" s="1">
        <v>9</v>
      </c>
      <c r="C10" s="2"/>
      <c r="D10" s="1" t="s">
        <v>18</v>
      </c>
      <c r="E10" s="1">
        <v>5</v>
      </c>
      <c r="G10" s="1" t="s">
        <v>63</v>
      </c>
      <c r="H10" s="1">
        <v>9</v>
      </c>
      <c r="P10" s="1" t="s">
        <v>36</v>
      </c>
      <c r="Q10" s="1">
        <v>2</v>
      </c>
    </row>
    <row r="11" spans="1:17" ht="15">
      <c r="A11" s="1" t="s">
        <v>33</v>
      </c>
      <c r="B11" s="1">
        <v>6</v>
      </c>
      <c r="C11" s="2"/>
      <c r="D11" s="1" t="s">
        <v>24</v>
      </c>
      <c r="E11" s="1">
        <v>4</v>
      </c>
      <c r="G11" s="1" t="s">
        <v>16</v>
      </c>
      <c r="H11" s="1">
        <v>8</v>
      </c>
      <c r="P11" s="5" t="s">
        <v>111</v>
      </c>
      <c r="Q11" s="5">
        <f>SUM(Q3:Q10)</f>
        <v>135</v>
      </c>
    </row>
    <row r="12" spans="1:8" ht="15">
      <c r="A12" s="1" t="s">
        <v>97</v>
      </c>
      <c r="B12" s="1">
        <v>6</v>
      </c>
      <c r="C12" s="2"/>
      <c r="D12" s="1" t="s">
        <v>95</v>
      </c>
      <c r="E12" s="1">
        <v>3</v>
      </c>
      <c r="G12" s="1" t="s">
        <v>38</v>
      </c>
      <c r="H12" s="1">
        <v>7</v>
      </c>
    </row>
    <row r="13" spans="1:8" ht="15">
      <c r="A13" s="1" t="s">
        <v>29</v>
      </c>
      <c r="B13" s="1">
        <v>4</v>
      </c>
      <c r="C13" s="2"/>
      <c r="D13" s="6" t="s">
        <v>111</v>
      </c>
      <c r="E13" s="5">
        <f>SUM(E3:E12)</f>
        <v>174</v>
      </c>
      <c r="G13" s="1" t="s">
        <v>66</v>
      </c>
      <c r="H13" s="1">
        <v>5</v>
      </c>
    </row>
    <row r="14" spans="1:8" ht="15">
      <c r="A14" s="1" t="s">
        <v>99</v>
      </c>
      <c r="B14" s="1">
        <v>1</v>
      </c>
      <c r="C14" s="2"/>
      <c r="G14" s="1" t="s">
        <v>10</v>
      </c>
      <c r="H14" s="1">
        <v>4.5</v>
      </c>
    </row>
    <row r="15" spans="1:8" ht="15">
      <c r="A15" s="6" t="s">
        <v>111</v>
      </c>
      <c r="B15" s="5">
        <f>SUM(B3:B14)</f>
        <v>171</v>
      </c>
      <c r="C15" s="2"/>
      <c r="G15" s="1" t="s">
        <v>103</v>
      </c>
      <c r="H15" s="1">
        <v>4</v>
      </c>
    </row>
    <row r="16" spans="3:8" ht="15">
      <c r="C16" s="2"/>
      <c r="G16" s="1" t="s">
        <v>21</v>
      </c>
      <c r="H16" s="1">
        <v>2</v>
      </c>
    </row>
    <row r="17" spans="7:8" ht="15">
      <c r="G17" s="1" t="s">
        <v>101</v>
      </c>
      <c r="H17" s="1">
        <v>1.5</v>
      </c>
    </row>
    <row r="18" spans="7:8" ht="15">
      <c r="G18" s="1" t="s">
        <v>102</v>
      </c>
      <c r="H18" s="1">
        <v>0.5</v>
      </c>
    </row>
    <row r="19" spans="7:8" ht="15">
      <c r="G19" s="5" t="s">
        <v>111</v>
      </c>
      <c r="H19" s="5">
        <f>SUM(H3:H18)</f>
        <v>194.5</v>
      </c>
    </row>
  </sheetData>
  <sheetProtection/>
  <mergeCells count="7">
    <mergeCell ref="A1:Q1"/>
    <mergeCell ref="A2:B2"/>
    <mergeCell ref="D2:E2"/>
    <mergeCell ref="G2:H2"/>
    <mergeCell ref="J2:K2"/>
    <mergeCell ref="M2:N2"/>
    <mergeCell ref="P2:Q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P3" sqref="P3:Q3"/>
    </sheetView>
  </sheetViews>
  <sheetFormatPr defaultColWidth="9.140625" defaultRowHeight="15"/>
  <cols>
    <col min="3" max="3" width="3.140625" style="0" customWidth="1"/>
    <col min="4" max="4" width="11.57421875" style="0" customWidth="1"/>
    <col min="6" max="6" width="3.00390625" style="0" customWidth="1"/>
    <col min="7" max="7" width="11.7109375" style="0" customWidth="1"/>
    <col min="9" max="9" width="5.00390625" style="0" customWidth="1"/>
    <col min="10" max="10" width="11.140625" style="0" customWidth="1"/>
    <col min="12" max="12" width="4.00390625" style="0" customWidth="1"/>
    <col min="13" max="13" width="10.7109375" style="0" customWidth="1"/>
    <col min="15" max="15" width="3.140625" style="0" customWidth="1"/>
    <col min="16" max="16" width="12.00390625" style="0" customWidth="1"/>
  </cols>
  <sheetData>
    <row r="1" spans="1:17" ht="50.2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7" customFormat="1" ht="15">
      <c r="A2" s="21" t="s">
        <v>115</v>
      </c>
      <c r="B2" s="22"/>
      <c r="D2" s="20" t="s">
        <v>116</v>
      </c>
      <c r="E2" s="20"/>
      <c r="G2" s="20" t="s">
        <v>117</v>
      </c>
      <c r="H2" s="20"/>
      <c r="J2" s="20" t="s">
        <v>118</v>
      </c>
      <c r="K2" s="20"/>
      <c r="M2" s="20" t="s">
        <v>119</v>
      </c>
      <c r="N2" s="20"/>
      <c r="P2" s="20" t="s">
        <v>120</v>
      </c>
      <c r="Q2" s="20"/>
    </row>
    <row r="3" spans="1:17" ht="15">
      <c r="A3" s="1" t="s">
        <v>1</v>
      </c>
      <c r="B3" s="1">
        <v>26</v>
      </c>
      <c r="D3" s="1" t="s">
        <v>105</v>
      </c>
      <c r="E3" s="1">
        <v>50</v>
      </c>
      <c r="G3" s="1" t="s">
        <v>0</v>
      </c>
      <c r="H3" s="1">
        <v>13</v>
      </c>
      <c r="J3" s="1" t="s">
        <v>14</v>
      </c>
      <c r="K3" s="1">
        <v>60</v>
      </c>
      <c r="M3" s="1" t="s">
        <v>6</v>
      </c>
      <c r="N3" s="1">
        <v>220</v>
      </c>
      <c r="P3" s="1" t="s">
        <v>89</v>
      </c>
      <c r="Q3" s="1">
        <v>120</v>
      </c>
    </row>
    <row r="4" spans="1:17" ht="15">
      <c r="A4" s="1" t="s">
        <v>55</v>
      </c>
      <c r="B4" s="1">
        <v>16</v>
      </c>
      <c r="D4" s="1" t="s">
        <v>66</v>
      </c>
      <c r="E4" s="1">
        <v>40</v>
      </c>
      <c r="G4" s="1" t="s">
        <v>69</v>
      </c>
      <c r="H4" s="1">
        <v>12</v>
      </c>
      <c r="J4" s="1" t="s">
        <v>16</v>
      </c>
      <c r="K4" s="1">
        <v>40</v>
      </c>
      <c r="M4" s="1" t="s">
        <v>83</v>
      </c>
      <c r="N4" s="1">
        <v>45</v>
      </c>
      <c r="P4" s="1" t="s">
        <v>86</v>
      </c>
      <c r="Q4" s="1">
        <v>51</v>
      </c>
    </row>
    <row r="5" spans="1:17" ht="15">
      <c r="A5" s="1" t="s">
        <v>5</v>
      </c>
      <c r="B5" s="1">
        <v>14</v>
      </c>
      <c r="D5" s="1" t="s">
        <v>59</v>
      </c>
      <c r="E5" s="1">
        <v>25</v>
      </c>
      <c r="G5" s="1" t="s">
        <v>8</v>
      </c>
      <c r="H5" s="1">
        <v>10</v>
      </c>
      <c r="J5" s="1" t="s">
        <v>82</v>
      </c>
      <c r="K5" s="1">
        <v>33</v>
      </c>
      <c r="M5" s="1" t="s">
        <v>85</v>
      </c>
      <c r="N5" s="1">
        <v>15</v>
      </c>
      <c r="P5" s="1" t="s">
        <v>90</v>
      </c>
      <c r="Q5" s="1">
        <v>23</v>
      </c>
    </row>
    <row r="6" spans="1:17" ht="15">
      <c r="A6" s="1" t="s">
        <v>74</v>
      </c>
      <c r="B6" s="1">
        <v>9</v>
      </c>
      <c r="D6" s="1" t="s">
        <v>79</v>
      </c>
      <c r="E6" s="1">
        <v>22</v>
      </c>
      <c r="G6" s="1" t="s">
        <v>64</v>
      </c>
      <c r="H6" s="1">
        <v>10</v>
      </c>
      <c r="J6" s="1" t="s">
        <v>25</v>
      </c>
      <c r="K6" s="1">
        <v>22</v>
      </c>
      <c r="M6" s="1" t="s">
        <v>53</v>
      </c>
      <c r="N6" s="1">
        <v>12</v>
      </c>
      <c r="P6" s="1" t="s">
        <v>58</v>
      </c>
      <c r="Q6" s="1">
        <v>22</v>
      </c>
    </row>
    <row r="7" spans="1:17" ht="15">
      <c r="A7" s="1" t="s">
        <v>54</v>
      </c>
      <c r="B7" s="1">
        <v>6</v>
      </c>
      <c r="D7" s="1" t="s">
        <v>76</v>
      </c>
      <c r="E7" s="1">
        <v>21</v>
      </c>
      <c r="G7" s="1" t="s">
        <v>10</v>
      </c>
      <c r="H7" s="1">
        <v>5</v>
      </c>
      <c r="J7" s="1" t="s">
        <v>15</v>
      </c>
      <c r="K7" s="1">
        <v>8</v>
      </c>
      <c r="M7" s="1" t="s">
        <v>2</v>
      </c>
      <c r="N7" s="1">
        <v>9</v>
      </c>
      <c r="P7" s="1" t="s">
        <v>91</v>
      </c>
      <c r="Q7" s="1">
        <v>19.5</v>
      </c>
    </row>
    <row r="8" spans="1:17" ht="15">
      <c r="A8" s="1" t="s">
        <v>73</v>
      </c>
      <c r="B8" s="1">
        <v>5</v>
      </c>
      <c r="D8" s="1" t="s">
        <v>29</v>
      </c>
      <c r="E8" s="1">
        <v>19</v>
      </c>
      <c r="G8" s="1" t="s">
        <v>68</v>
      </c>
      <c r="H8" s="1">
        <v>5</v>
      </c>
      <c r="J8" s="5" t="s">
        <v>111</v>
      </c>
      <c r="K8" s="5">
        <f>SUM(K3:K7)</f>
        <v>163</v>
      </c>
      <c r="M8" s="1" t="s">
        <v>84</v>
      </c>
      <c r="N8" s="1">
        <v>2.5</v>
      </c>
      <c r="P8" s="1" t="s">
        <v>7</v>
      </c>
      <c r="Q8" s="1">
        <v>14</v>
      </c>
    </row>
    <row r="9" spans="1:17" ht="15">
      <c r="A9" s="1" t="s">
        <v>75</v>
      </c>
      <c r="B9" s="1">
        <v>3</v>
      </c>
      <c r="D9" s="1" t="s">
        <v>2</v>
      </c>
      <c r="E9" s="1">
        <v>13</v>
      </c>
      <c r="G9" s="1" t="s">
        <v>70</v>
      </c>
      <c r="H9" s="1">
        <v>4.5</v>
      </c>
      <c r="M9" s="5" t="s">
        <v>111</v>
      </c>
      <c r="N9" s="5">
        <f>SUM(N3:N8)</f>
        <v>303.5</v>
      </c>
      <c r="P9" s="1" t="s">
        <v>4</v>
      </c>
      <c r="Q9" s="1">
        <v>14</v>
      </c>
    </row>
    <row r="10" spans="1:17" ht="15">
      <c r="A10" s="1" t="s">
        <v>33</v>
      </c>
      <c r="B10" s="1">
        <v>2.5</v>
      </c>
      <c r="D10" s="1" t="s">
        <v>107</v>
      </c>
      <c r="E10" s="1">
        <v>11</v>
      </c>
      <c r="G10" s="5" t="s">
        <v>111</v>
      </c>
      <c r="H10" s="5">
        <f>SUM(H3:H9)</f>
        <v>59.5</v>
      </c>
      <c r="P10" s="1" t="s">
        <v>88</v>
      </c>
      <c r="Q10" s="1">
        <v>10</v>
      </c>
    </row>
    <row r="11" spans="1:17" ht="15">
      <c r="A11" s="5" t="s">
        <v>111</v>
      </c>
      <c r="B11" s="5">
        <f>SUM(B3:B10)</f>
        <v>81.5</v>
      </c>
      <c r="D11" s="1" t="s">
        <v>32</v>
      </c>
      <c r="E11" s="1">
        <v>11</v>
      </c>
      <c r="G11" s="11"/>
      <c r="H11" s="11"/>
      <c r="P11" s="1" t="s">
        <v>56</v>
      </c>
      <c r="Q11" s="1">
        <v>9</v>
      </c>
    </row>
    <row r="12" spans="4:17" ht="15">
      <c r="D12" s="1" t="s">
        <v>106</v>
      </c>
      <c r="E12" s="1">
        <v>7</v>
      </c>
      <c r="P12" s="1" t="s">
        <v>9</v>
      </c>
      <c r="Q12" s="1">
        <v>6</v>
      </c>
    </row>
    <row r="13" spans="4:17" ht="15">
      <c r="D13" s="1" t="s">
        <v>78</v>
      </c>
      <c r="E13" s="1">
        <v>7</v>
      </c>
      <c r="P13" s="1" t="s">
        <v>87</v>
      </c>
      <c r="Q13" s="1">
        <v>5</v>
      </c>
    </row>
    <row r="14" spans="4:17" ht="15">
      <c r="D14" s="1" t="s">
        <v>77</v>
      </c>
      <c r="E14" s="1">
        <v>6</v>
      </c>
      <c r="P14" s="1" t="s">
        <v>57</v>
      </c>
      <c r="Q14" s="1">
        <v>5</v>
      </c>
    </row>
    <row r="15" spans="4:17" ht="15">
      <c r="D15" s="5" t="s">
        <v>111</v>
      </c>
      <c r="E15" s="5">
        <f>SUM(E3:E20)</f>
        <v>232</v>
      </c>
      <c r="P15" s="1" t="s">
        <v>39</v>
      </c>
      <c r="Q15" s="1">
        <v>5</v>
      </c>
    </row>
    <row r="16" spans="4:17" ht="15">
      <c r="D16" s="11"/>
      <c r="E16" s="11"/>
      <c r="P16" s="1" t="s">
        <v>37</v>
      </c>
      <c r="Q16" s="1">
        <v>3</v>
      </c>
    </row>
    <row r="17" spans="4:17" ht="15">
      <c r="D17" s="2"/>
      <c r="E17" s="2"/>
      <c r="P17" s="5" t="s">
        <v>111</v>
      </c>
      <c r="Q17" s="5">
        <f>SUM(Q3:Q21)</f>
        <v>306.5</v>
      </c>
    </row>
    <row r="18" spans="4:17" ht="15">
      <c r="D18" s="2"/>
      <c r="E18" s="2"/>
      <c r="P18" s="11"/>
      <c r="Q18" s="11"/>
    </row>
    <row r="19" spans="4:17" ht="15">
      <c r="D19" s="2"/>
      <c r="E19" s="2"/>
      <c r="P19" s="2"/>
      <c r="Q19" s="2"/>
    </row>
    <row r="20" spans="4:17" ht="15">
      <c r="D20" s="2"/>
      <c r="E20" s="2"/>
      <c r="P20" s="2"/>
      <c r="Q20" s="2"/>
    </row>
    <row r="21" spans="16:17" ht="15">
      <c r="P21" s="2"/>
      <c r="Q21" s="2"/>
    </row>
  </sheetData>
  <sheetProtection/>
  <mergeCells count="7">
    <mergeCell ref="A1:Q1"/>
    <mergeCell ref="A2:B2"/>
    <mergeCell ref="D2:E2"/>
    <mergeCell ref="G2:H2"/>
    <mergeCell ref="J2:K2"/>
    <mergeCell ref="M2:N2"/>
    <mergeCell ref="P2:Q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T2" sqref="S2:T2"/>
    </sheetView>
  </sheetViews>
  <sheetFormatPr defaultColWidth="9.140625" defaultRowHeight="15"/>
  <cols>
    <col min="2" max="2" width="5.57421875" style="0" customWidth="1"/>
    <col min="3" max="3" width="4.140625" style="0" customWidth="1"/>
    <col min="5" max="5" width="5.57421875" style="0" customWidth="1"/>
    <col min="6" max="6" width="3.57421875" style="0" customWidth="1"/>
    <col min="7" max="7" width="12.57421875" style="0" customWidth="1"/>
    <col min="8" max="8" width="5.28125" style="0" customWidth="1"/>
    <col min="9" max="9" width="4.57421875" style="0" customWidth="1"/>
    <col min="11" max="11" width="4.28125" style="0" customWidth="1"/>
    <col min="12" max="12" width="5.140625" style="0" customWidth="1"/>
    <col min="14" max="14" width="4.421875" style="0" customWidth="1"/>
    <col min="15" max="15" width="6.140625" style="0" customWidth="1"/>
    <col min="17" max="17" width="3.7109375" style="0" customWidth="1"/>
    <col min="18" max="18" width="5.140625" style="0" customWidth="1"/>
    <col min="19" max="19" width="12.140625" style="0" customWidth="1"/>
    <col min="20" max="20" width="5.57421875" style="0" customWidth="1"/>
  </cols>
  <sheetData>
    <row r="1" spans="1:20" s="8" customFormat="1" ht="15">
      <c r="A1" s="20" t="s">
        <v>121</v>
      </c>
      <c r="B1" s="20"/>
      <c r="D1" s="20" t="s">
        <v>122</v>
      </c>
      <c r="E1" s="20"/>
      <c r="G1" s="20" t="s">
        <v>123</v>
      </c>
      <c r="H1" s="20"/>
      <c r="J1" s="20" t="s">
        <v>124</v>
      </c>
      <c r="K1" s="20"/>
      <c r="M1" s="20" t="s">
        <v>125</v>
      </c>
      <c r="N1" s="20"/>
      <c r="P1" s="20" t="s">
        <v>127</v>
      </c>
      <c r="Q1" s="20"/>
      <c r="S1" s="20" t="s">
        <v>128</v>
      </c>
      <c r="T1" s="20"/>
    </row>
    <row r="2" spans="1:20" ht="15">
      <c r="A2" s="1" t="s">
        <v>43</v>
      </c>
      <c r="B2" s="1">
        <v>51</v>
      </c>
      <c r="D2" s="1" t="s">
        <v>41</v>
      </c>
      <c r="E2" s="1">
        <v>51</v>
      </c>
      <c r="G2" s="1" t="s">
        <v>50</v>
      </c>
      <c r="H2" s="1">
        <v>18</v>
      </c>
      <c r="J2" s="1" t="s">
        <v>13</v>
      </c>
      <c r="K2" s="1">
        <v>5</v>
      </c>
      <c r="M2" s="1" t="s">
        <v>28</v>
      </c>
      <c r="N2" s="1">
        <v>4</v>
      </c>
      <c r="P2" s="1" t="s">
        <v>19</v>
      </c>
      <c r="Q2" s="1">
        <v>7</v>
      </c>
      <c r="S2" s="1" t="s">
        <v>52</v>
      </c>
      <c r="T2" s="1">
        <v>348</v>
      </c>
    </row>
    <row r="3" spans="1:20" ht="15">
      <c r="A3" s="1" t="s">
        <v>11</v>
      </c>
      <c r="B3" s="1">
        <v>35</v>
      </c>
      <c r="D3" s="1" t="s">
        <v>47</v>
      </c>
      <c r="E3" s="1">
        <v>4</v>
      </c>
      <c r="G3" s="1" t="s">
        <v>51</v>
      </c>
      <c r="H3" s="1">
        <v>14</v>
      </c>
      <c r="J3" s="5" t="s">
        <v>126</v>
      </c>
      <c r="K3" s="5">
        <v>5</v>
      </c>
      <c r="M3" s="5" t="s">
        <v>111</v>
      </c>
      <c r="N3" s="5">
        <v>4</v>
      </c>
      <c r="P3" s="5" t="s">
        <v>111</v>
      </c>
      <c r="Q3" s="5">
        <v>7</v>
      </c>
      <c r="S3" s="5" t="s">
        <v>111</v>
      </c>
      <c r="T3" s="5">
        <v>348</v>
      </c>
    </row>
    <row r="4" spans="1:8" ht="15">
      <c r="A4" s="1" t="s">
        <v>1</v>
      </c>
      <c r="B4" s="1">
        <v>26</v>
      </c>
      <c r="D4" s="1" t="s">
        <v>48</v>
      </c>
      <c r="E4" s="1">
        <v>4</v>
      </c>
      <c r="G4" s="1" t="s">
        <v>49</v>
      </c>
      <c r="H4" s="1">
        <v>4</v>
      </c>
    </row>
    <row r="5" spans="1:8" ht="15">
      <c r="A5" s="1" t="s">
        <v>45</v>
      </c>
      <c r="B5" s="1">
        <v>17</v>
      </c>
      <c r="D5" s="1" t="s">
        <v>31</v>
      </c>
      <c r="E5" s="1">
        <v>1.5</v>
      </c>
      <c r="G5" s="5" t="s">
        <v>111</v>
      </c>
      <c r="H5" s="5">
        <f>SUM(H2:H5)</f>
        <v>36</v>
      </c>
    </row>
    <row r="6" spans="1:5" ht="15">
      <c r="A6" s="1" t="s">
        <v>44</v>
      </c>
      <c r="B6" s="1">
        <v>17</v>
      </c>
      <c r="D6" s="5" t="s">
        <v>111</v>
      </c>
      <c r="E6" s="5">
        <f>SUM(E2:E7)</f>
        <v>60.5</v>
      </c>
    </row>
    <row r="7" spans="1:5" ht="15">
      <c r="A7" s="1" t="s">
        <v>46</v>
      </c>
      <c r="B7" s="1">
        <v>14</v>
      </c>
      <c r="D7" s="11"/>
      <c r="E7" s="11"/>
    </row>
    <row r="8" spans="1:2" ht="15">
      <c r="A8" s="1" t="s">
        <v>7</v>
      </c>
      <c r="B8" s="1">
        <v>6</v>
      </c>
    </row>
    <row r="9" spans="1:2" ht="15">
      <c r="A9" s="5" t="s">
        <v>111</v>
      </c>
      <c r="B9" s="5">
        <f>SUM(B2:B11)</f>
        <v>166</v>
      </c>
    </row>
    <row r="10" spans="1:2" ht="15">
      <c r="A10" s="11"/>
      <c r="B10" s="11"/>
    </row>
    <row r="11" spans="1:2" ht="15">
      <c r="A11" s="2"/>
      <c r="B11" s="2"/>
    </row>
    <row r="12" spans="1:2" ht="15">
      <c r="A12" s="2"/>
      <c r="B12" s="2"/>
    </row>
  </sheetData>
  <sheetProtection/>
  <mergeCells count="7">
    <mergeCell ref="S1:T1"/>
    <mergeCell ref="A1:B1"/>
    <mergeCell ref="D1:E1"/>
    <mergeCell ref="G1:H1"/>
    <mergeCell ref="J1:K1"/>
    <mergeCell ref="M1:N1"/>
    <mergeCell ref="P1: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iva.sucha</cp:lastModifiedBy>
  <dcterms:created xsi:type="dcterms:W3CDTF">2013-10-18T08:45:32Z</dcterms:created>
  <dcterms:modified xsi:type="dcterms:W3CDTF">2013-10-22T07:54:58Z</dcterms:modified>
  <cp:category/>
  <cp:version/>
  <cp:contentType/>
  <cp:contentStatus/>
</cp:coreProperties>
</file>